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<sst xmlns="http://schemas.openxmlformats.org/spreadsheetml/2006/main" count="16" uniqueCount="15">
  <si>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2021年4月劳务派遣制员工（供电）公开招聘成绩合成表</t>
  </si>
  <si>
    <t>序号</t>
  </si>
  <si>
    <t>座位号</t>
  </si>
  <si>
    <t>身份证号（后六位）</t>
  </si>
  <si>
    <t>成绩</t>
  </si>
  <si>
    <t>合成成绩</t>
  </si>
  <si>
    <t>备注</t>
  </si>
  <si>
    <t>笔试成绩</t>
  </si>
  <si>
    <t>面试成绩</t>
  </si>
  <si>
    <t>044625</t>
  </si>
  <si>
    <t>113725</t>
  </si>
  <si>
    <t>19462X</t>
  </si>
  <si>
    <t>164624</t>
  </si>
  <si>
    <t>∕</t>
  </si>
  <si>
    <t>面试放弃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</si>
</sst>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Fill="0" applyProtection="0">
      <alignment/>
    </xf>
  </cellStyleXfs>
  <cellXfs count="19">
    <xf numFmtId="0" fontId="0" fillId="0" borderId="0" xfId="0" applyAlignment="1">
      <alignment vertical="center"/>
    </xf>
    <xf numFmtId="0" fontId="1" fillId="0" borderId="0" xfId="63" applyFont="1" applyFill="1" applyAlignment="1" applyProtection="1">
      <alignment horizontal="center" vertical="center"/>
      <protection/>
    </xf>
    <xf numFmtId="0" fontId="2" fillId="0" borderId="0" xfId="63" applyFont="1" applyFill="1" applyAlignment="1" applyProtection="1">
      <alignment horizontal="center" vertical="center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/>
      <protection/>
    </xf>
    <xf numFmtId="49" fontId="3" fillId="0" borderId="9" xfId="63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Alignment="1" applyProtection="1">
      <alignment horizontal="center" vertical="center"/>
      <protection/>
    </xf>
    <xf numFmtId="0" fontId="3" fillId="0" borderId="12" xfId="63" applyFont="1" applyFill="1" applyBorder="1" applyAlignment="1" applyProtection="1">
      <alignment horizontal="center" vertical="center"/>
      <protection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0" fontId="3" fillId="0" borderId="13" xfId="63" applyFont="1" applyFill="1" applyBorder="1" applyAlignment="1" applyProtection="1">
      <alignment horizontal="center" vertical="center"/>
      <protection/>
    </xf>
    <xf numFmtId="49" fontId="3" fillId="0" borderId="13" xfId="63" applyNumberFormat="1" applyFont="1" applyFill="1" applyBorder="1" applyAlignment="1" applyProtection="1">
      <alignment horizontal="center" vertical="center"/>
      <protection/>
    </xf>
    <xf numFmtId="9" fontId="3" fillId="0" borderId="12" xfId="63" applyNumberFormat="1" applyFont="1" applyFill="1" applyBorder="1" applyAlignment="1" applyProtection="1">
      <alignment horizontal="center" vertical="center"/>
      <protection/>
    </xf>
    <xf numFmtId="9" fontId="3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/>
      <protection/>
    </xf>
    <xf numFmtId="176" fontId="4" fillId="0" borderId="12" xfId="63" applyNumberFormat="1" applyFont="1" applyFill="1" applyBorder="1" applyAlignment="1" applyProtection="1">
      <alignment horizontal="center" vertical="center"/>
      <protection/>
    </xf>
    <xf numFmtId="176" fontId="4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1"/>
    </sheetView>
  </sheetViews>
  <sheetFormatPr defaultColWidth="9.00390625" defaultRowHeight="14.25"/>
  <cols>
    <col min="3" max="3" width="27.00390625" style="0" customWidth="1"/>
  </cols>
  <sheetData>
    <row r="1" spans="1:9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8" t="s">
        <v>5</v>
      </c>
      <c r="I2" s="8" t="s">
        <v>6</v>
      </c>
    </row>
    <row r="3" spans="1:9" ht="27.75" customHeight="1">
      <c r="A3" s="9"/>
      <c r="B3" s="10"/>
      <c r="C3" s="11"/>
      <c r="D3" s="8" t="s">
        <v>7</v>
      </c>
      <c r="E3" s="12">
        <v>0.3</v>
      </c>
      <c r="F3" s="8" t="s">
        <v>8</v>
      </c>
      <c r="G3" s="13">
        <v>0.7</v>
      </c>
      <c r="H3" s="8"/>
      <c r="I3" s="8"/>
    </row>
    <row r="4" spans="1:9" ht="27.75" customHeight="1">
      <c r="A4" s="14">
        <v>1</v>
      </c>
      <c r="B4" s="14">
        <v>1</v>
      </c>
      <c r="C4" s="15" t="s">
        <v>9</v>
      </c>
      <c r="D4" s="14">
        <v>62</v>
      </c>
      <c r="E4" s="16">
        <f>D4*0.3</f>
        <v>18.599999999999998</v>
      </c>
      <c r="F4" s="16">
        <v>82.67</v>
      </c>
      <c r="G4" s="17">
        <f>F4*0.7</f>
        <v>57.869</v>
      </c>
      <c r="H4" s="16">
        <f>E4+G4</f>
        <v>76.469</v>
      </c>
      <c r="I4" s="14"/>
    </row>
    <row r="5" spans="1:9" ht="27.75" customHeight="1">
      <c r="A5" s="14">
        <v>2</v>
      </c>
      <c r="B5" s="14">
        <v>2</v>
      </c>
      <c r="C5" s="15" t="s">
        <v>10</v>
      </c>
      <c r="D5" s="14">
        <v>50</v>
      </c>
      <c r="E5" s="16">
        <f>D5*0.3</f>
        <v>15</v>
      </c>
      <c r="F5" s="16">
        <v>85</v>
      </c>
      <c r="G5" s="17">
        <f>F5*0.7</f>
        <v>59.49999999999999</v>
      </c>
      <c r="H5" s="16">
        <f>E5+G5</f>
        <v>74.5</v>
      </c>
      <c r="I5" s="14"/>
    </row>
    <row r="6" spans="1:9" ht="27.75" customHeight="1">
      <c r="A6" s="14">
        <v>3</v>
      </c>
      <c r="B6" s="14">
        <v>3</v>
      </c>
      <c r="C6" s="15" t="s">
        <v>11</v>
      </c>
      <c r="D6" s="14">
        <v>27</v>
      </c>
      <c r="E6" s="16">
        <f>D6*0.3</f>
        <v>8.1</v>
      </c>
      <c r="F6" s="16">
        <v>72.67</v>
      </c>
      <c r="G6" s="17">
        <f>F6*0.7</f>
        <v>50.869</v>
      </c>
      <c r="H6" s="16">
        <f>E6+G6</f>
        <v>58.969</v>
      </c>
      <c r="I6" s="18"/>
    </row>
    <row r="7" spans="1:9" ht="27.75" customHeight="1">
      <c r="A7" s="14">
        <v>4</v>
      </c>
      <c r="B7" s="14">
        <v>4</v>
      </c>
      <c r="C7" s="15" t="s">
        <v>12</v>
      </c>
      <c r="D7" s="14">
        <v>41</v>
      </c>
      <c r="E7" s="16">
        <f>D7*0.3</f>
        <v>12.299999999999999</v>
      </c>
      <c r="F7" s="14" t="s">
        <v>13</v>
      </c>
      <c r="G7" s="14" t="s">
        <v>13</v>
      </c>
      <c r="H7" s="16">
        <v>12.3</v>
      </c>
      <c r="I7" s="18" t="s">
        <v>14</v>
      </c>
    </row>
  </sheetData>
  <sheetProtection/>
  <mergeCells count="6">
    <mergeCell ref="A1:I1"/>
    <mergeCell ref="D2:G2"/>
    <mergeCell ref="A2:A3"/>
    <mergeCell ref="B2:B3"/>
    <mergeCell ref="C2:C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dcterms:created xsi:type="dcterms:W3CDTF">2021-04-28T01:08:12Z</dcterms:created>
  <dcterms:modified xsi:type="dcterms:W3CDTF">2021-04-28T01:57:48Z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