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登分表" sheetId="4" r:id="rId1"/>
  </sheets>
  <definedNames>
    <definedName name="_xlnm.Print_Area" localSheetId="0">面试登分表!$A$1:$I$11</definedName>
    <definedName name="_xlnm.Print_Titles" localSheetId="0">面试登分表!$1:$3</definedName>
  </definedNames>
  <calcPr calcId="144525"/>
</workbook>
</file>

<file path=xl/sharedStrings.xml><?xml version="1.0" encoding="utf-8"?>
<sst xmlns="http://schemas.openxmlformats.org/spreadsheetml/2006/main" count="53" uniqueCount="35">
  <si>
    <t>岳西县2019年应急管理局、科技局劳务派遣招聘成绩合成表</t>
  </si>
  <si>
    <t>序号</t>
  </si>
  <si>
    <t>岗位代码</t>
  </si>
  <si>
    <t>准考证号</t>
  </si>
  <si>
    <t>面试抽签顺序号</t>
  </si>
  <si>
    <t>笔试分数</t>
  </si>
  <si>
    <t>笔试折分</t>
  </si>
  <si>
    <t>面试得分</t>
  </si>
  <si>
    <t>面试折分</t>
  </si>
  <si>
    <t>总成绩</t>
  </si>
  <si>
    <t>备注</t>
  </si>
  <si>
    <t>YB01</t>
  </si>
  <si>
    <t>16200081419</t>
  </si>
  <si>
    <t>16200081505</t>
  </si>
  <si>
    <t>16200081416</t>
  </si>
  <si>
    <t>16200081825</t>
  </si>
  <si>
    <t>16200081619</t>
  </si>
  <si>
    <t>——</t>
  </si>
  <si>
    <t>放弃面试</t>
  </si>
  <si>
    <t>16200081702</t>
  </si>
  <si>
    <t>16200081808</t>
  </si>
  <si>
    <t>16200081613</t>
  </si>
  <si>
    <t>16200081411</t>
  </si>
  <si>
    <t>16200081427</t>
  </si>
  <si>
    <t>16200081428</t>
  </si>
  <si>
    <t>16200081508</t>
  </si>
  <si>
    <t>KC02</t>
  </si>
  <si>
    <t>16200082225</t>
  </si>
  <si>
    <t>16200082313</t>
  </si>
  <si>
    <t>16200082317</t>
  </si>
  <si>
    <t>KB03</t>
  </si>
  <si>
    <t>16200081925</t>
  </si>
  <si>
    <t>16200081931</t>
  </si>
  <si>
    <t>16200081911</t>
  </si>
  <si>
    <t>16200081915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</si>
</sst>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17" sqref="M17"/>
    </sheetView>
  </sheetViews>
  <sheetFormatPr defaultColWidth="9" defaultRowHeight="13.5"/>
  <cols>
    <col min="1" max="1" width="5.625" style="1" customWidth="1"/>
    <col min="2" max="2" width="8.75" style="1" customWidth="1"/>
    <col min="3" max="3" width="18.75" style="1" customWidth="1"/>
    <col min="4" max="4" width="17.25" style="1" customWidth="1"/>
    <col min="5" max="7" width="10" style="2" customWidth="1"/>
    <col min="8" max="9" width="10" style="1" customWidth="1"/>
    <col min="10" max="10" width="13.25" style="1" customWidth="1"/>
    <col min="11" max="16384" width="9" style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8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7" t="s">
        <v>10</v>
      </c>
    </row>
    <row r="4" ht="22" customHeight="1" spans="1:10">
      <c r="A4" s="6">
        <v>1</v>
      </c>
      <c r="B4" s="6" t="s">
        <v>11</v>
      </c>
      <c r="C4" s="6" t="s">
        <v>12</v>
      </c>
      <c r="D4" s="6">
        <v>5</v>
      </c>
      <c r="E4" s="6">
        <v>78</v>
      </c>
      <c r="F4" s="6">
        <v>46.8</v>
      </c>
      <c r="G4" s="6">
        <v>73.6</v>
      </c>
      <c r="H4" s="6">
        <f t="shared" ref="H4:H15" si="0">ROUND(G4*0.4,2)</f>
        <v>29.44</v>
      </c>
      <c r="I4" s="6">
        <f t="shared" ref="I4:I15" si="1">F4+H4</f>
        <v>76.24</v>
      </c>
      <c r="J4" s="6"/>
    </row>
    <row r="5" ht="22" customHeight="1" spans="1:10">
      <c r="A5" s="6">
        <v>2</v>
      </c>
      <c r="B5" s="6" t="s">
        <v>11</v>
      </c>
      <c r="C5" s="6" t="s">
        <v>13</v>
      </c>
      <c r="D5" s="6">
        <v>6</v>
      </c>
      <c r="E5" s="6">
        <v>75</v>
      </c>
      <c r="F5" s="6">
        <v>45</v>
      </c>
      <c r="G5" s="6">
        <v>81.2</v>
      </c>
      <c r="H5" s="6">
        <f t="shared" si="0"/>
        <v>32.48</v>
      </c>
      <c r="I5" s="6">
        <f t="shared" si="1"/>
        <v>77.48</v>
      </c>
      <c r="J5" s="6"/>
    </row>
    <row r="6" ht="22" customHeight="1" spans="1:10">
      <c r="A6" s="6">
        <v>3</v>
      </c>
      <c r="B6" s="6" t="s">
        <v>11</v>
      </c>
      <c r="C6" s="6" t="s">
        <v>14</v>
      </c>
      <c r="D6" s="6">
        <v>1</v>
      </c>
      <c r="E6" s="6">
        <v>74</v>
      </c>
      <c r="F6" s="6">
        <v>44.4</v>
      </c>
      <c r="G6" s="6">
        <v>79.6</v>
      </c>
      <c r="H6" s="6">
        <f t="shared" si="0"/>
        <v>31.84</v>
      </c>
      <c r="I6" s="6">
        <f t="shared" si="1"/>
        <v>76.24</v>
      </c>
      <c r="J6" s="6"/>
    </row>
    <row r="7" ht="22" customHeight="1" spans="1:10">
      <c r="A7" s="6">
        <v>4</v>
      </c>
      <c r="B7" s="6" t="s">
        <v>11</v>
      </c>
      <c r="C7" s="6" t="s">
        <v>15</v>
      </c>
      <c r="D7" s="6">
        <v>8</v>
      </c>
      <c r="E7" s="6">
        <v>74</v>
      </c>
      <c r="F7" s="6">
        <v>44.4</v>
      </c>
      <c r="G7" s="6">
        <v>78.6</v>
      </c>
      <c r="H7" s="6">
        <f t="shared" si="0"/>
        <v>31.44</v>
      </c>
      <c r="I7" s="6">
        <f t="shared" si="1"/>
        <v>75.84</v>
      </c>
      <c r="J7" s="6"/>
    </row>
    <row r="8" ht="22" customHeight="1" spans="1:10">
      <c r="A8" s="6">
        <v>5</v>
      </c>
      <c r="B8" s="6" t="s">
        <v>11</v>
      </c>
      <c r="C8" s="6" t="s">
        <v>16</v>
      </c>
      <c r="D8" s="6" t="s">
        <v>17</v>
      </c>
      <c r="E8" s="6">
        <v>73</v>
      </c>
      <c r="F8" s="6">
        <v>43.8</v>
      </c>
      <c r="G8" s="6"/>
      <c r="H8" s="6">
        <f t="shared" si="0"/>
        <v>0</v>
      </c>
      <c r="I8" s="6">
        <f t="shared" si="1"/>
        <v>43.8</v>
      </c>
      <c r="J8" s="6" t="s">
        <v>18</v>
      </c>
    </row>
    <row r="9" ht="22" customHeight="1" spans="1:10">
      <c r="A9" s="6">
        <v>6</v>
      </c>
      <c r="B9" s="6" t="s">
        <v>11</v>
      </c>
      <c r="C9" s="6" t="s">
        <v>19</v>
      </c>
      <c r="D9" s="6">
        <v>10</v>
      </c>
      <c r="E9" s="6">
        <v>73</v>
      </c>
      <c r="F9" s="6">
        <v>43.8</v>
      </c>
      <c r="G9" s="6">
        <v>76.2</v>
      </c>
      <c r="H9" s="6">
        <f t="shared" si="0"/>
        <v>30.48</v>
      </c>
      <c r="I9" s="6">
        <f t="shared" si="1"/>
        <v>74.28</v>
      </c>
      <c r="J9" s="6"/>
    </row>
    <row r="10" ht="22" customHeight="1" spans="1:10">
      <c r="A10" s="6">
        <v>7</v>
      </c>
      <c r="B10" s="6" t="s">
        <v>11</v>
      </c>
      <c r="C10" s="6" t="s">
        <v>20</v>
      </c>
      <c r="D10" s="6">
        <v>7</v>
      </c>
      <c r="E10" s="6">
        <v>71</v>
      </c>
      <c r="F10" s="6">
        <v>42.6</v>
      </c>
      <c r="G10" s="6">
        <v>78.6</v>
      </c>
      <c r="H10" s="6">
        <f t="shared" si="0"/>
        <v>31.44</v>
      </c>
      <c r="I10" s="6">
        <f t="shared" si="1"/>
        <v>74.04</v>
      </c>
      <c r="J10" s="6"/>
    </row>
    <row r="11" ht="22" customHeight="1" spans="1:10">
      <c r="A11" s="6">
        <v>8</v>
      </c>
      <c r="B11" s="6" t="s">
        <v>11</v>
      </c>
      <c r="C11" s="6" t="s">
        <v>21</v>
      </c>
      <c r="D11" s="6">
        <v>11</v>
      </c>
      <c r="E11" s="6">
        <v>70</v>
      </c>
      <c r="F11" s="6">
        <v>42</v>
      </c>
      <c r="G11" s="6">
        <v>72.2</v>
      </c>
      <c r="H11" s="6">
        <f t="shared" si="0"/>
        <v>28.88</v>
      </c>
      <c r="I11" s="6">
        <f t="shared" si="1"/>
        <v>70.88</v>
      </c>
      <c r="J11" s="6"/>
    </row>
    <row r="12" ht="22" customHeight="1" spans="1:10">
      <c r="A12" s="6">
        <v>9</v>
      </c>
      <c r="B12" s="6" t="s">
        <v>11</v>
      </c>
      <c r="C12" s="6" t="s">
        <v>22</v>
      </c>
      <c r="D12" s="6">
        <v>2</v>
      </c>
      <c r="E12" s="6">
        <v>69</v>
      </c>
      <c r="F12" s="6">
        <v>41.4</v>
      </c>
      <c r="G12" s="6">
        <v>76.2</v>
      </c>
      <c r="H12" s="6">
        <f t="shared" si="0"/>
        <v>30.48</v>
      </c>
      <c r="I12" s="6">
        <f t="shared" si="1"/>
        <v>71.88</v>
      </c>
      <c r="J12" s="6"/>
    </row>
    <row r="13" ht="22" customHeight="1" spans="1:10">
      <c r="A13" s="6">
        <v>10</v>
      </c>
      <c r="B13" s="6" t="s">
        <v>11</v>
      </c>
      <c r="C13" s="6" t="s">
        <v>23</v>
      </c>
      <c r="D13" s="6">
        <v>9</v>
      </c>
      <c r="E13" s="6">
        <v>69</v>
      </c>
      <c r="F13" s="6">
        <v>41.4</v>
      </c>
      <c r="G13" s="6">
        <v>81.4</v>
      </c>
      <c r="H13" s="6">
        <f t="shared" si="0"/>
        <v>32.56</v>
      </c>
      <c r="I13" s="6">
        <f t="shared" si="1"/>
        <v>73.96</v>
      </c>
      <c r="J13" s="6"/>
    </row>
    <row r="14" ht="22" customHeight="1" spans="1:10">
      <c r="A14" s="6">
        <v>11</v>
      </c>
      <c r="B14" s="6" t="s">
        <v>11</v>
      </c>
      <c r="C14" s="6" t="s">
        <v>24</v>
      </c>
      <c r="D14" s="6">
        <v>4</v>
      </c>
      <c r="E14" s="6">
        <v>69</v>
      </c>
      <c r="F14" s="6">
        <v>41.4</v>
      </c>
      <c r="G14" s="6">
        <v>70.8</v>
      </c>
      <c r="H14" s="6">
        <f t="shared" si="0"/>
        <v>28.32</v>
      </c>
      <c r="I14" s="6">
        <f t="shared" si="1"/>
        <v>69.72</v>
      </c>
      <c r="J14" s="6"/>
    </row>
    <row r="15" ht="22" customHeight="1" spans="1:10">
      <c r="A15" s="6">
        <v>12</v>
      </c>
      <c r="B15" s="6" t="s">
        <v>11</v>
      </c>
      <c r="C15" s="6" t="s">
        <v>25</v>
      </c>
      <c r="D15" s="6">
        <v>3</v>
      </c>
      <c r="E15" s="6">
        <v>69</v>
      </c>
      <c r="F15" s="6">
        <v>41.4</v>
      </c>
      <c r="G15" s="6">
        <v>75.2</v>
      </c>
      <c r="H15" s="6">
        <f t="shared" si="0"/>
        <v>30.08</v>
      </c>
      <c r="I15" s="6">
        <f t="shared" si="1"/>
        <v>71.48</v>
      </c>
      <c r="J15" s="6"/>
    </row>
    <row r="16" ht="22" customHeight="1" spans="1:10">
      <c r="A16" s="6">
        <v>13</v>
      </c>
      <c r="B16" s="6" t="s">
        <v>26</v>
      </c>
      <c r="C16" s="6" t="s">
        <v>27</v>
      </c>
      <c r="D16" s="6">
        <v>16</v>
      </c>
      <c r="E16" s="6">
        <v>68</v>
      </c>
      <c r="F16" s="6">
        <v>40.8</v>
      </c>
      <c r="G16" s="6">
        <v>74.8</v>
      </c>
      <c r="H16" s="6">
        <f>ROUND(G16*0.4,2)</f>
        <v>29.92</v>
      </c>
      <c r="I16" s="6">
        <f>F16+H16</f>
        <v>70.72</v>
      </c>
      <c r="J16" s="6"/>
    </row>
    <row r="17" ht="22" customHeight="1" spans="1:10">
      <c r="A17" s="6">
        <v>14</v>
      </c>
      <c r="B17" s="6" t="s">
        <v>26</v>
      </c>
      <c r="C17" s="6" t="s">
        <v>28</v>
      </c>
      <c r="D17" s="6">
        <v>15</v>
      </c>
      <c r="E17" s="6">
        <v>61</v>
      </c>
      <c r="F17" s="6">
        <v>36.6</v>
      </c>
      <c r="G17" s="6">
        <v>81.4</v>
      </c>
      <c r="H17" s="6">
        <f>ROUND(G17*0.4,2)</f>
        <v>32.56</v>
      </c>
      <c r="I17" s="6">
        <f>F17+H17</f>
        <v>69.16</v>
      </c>
      <c r="J17" s="6"/>
    </row>
    <row r="18" ht="22" customHeight="1" spans="1:10">
      <c r="A18" s="6">
        <v>15</v>
      </c>
      <c r="B18" s="6" t="s">
        <v>26</v>
      </c>
      <c r="C18" s="6" t="s">
        <v>29</v>
      </c>
      <c r="D18" s="6">
        <v>17</v>
      </c>
      <c r="E18" s="6">
        <v>60</v>
      </c>
      <c r="F18" s="6">
        <v>36</v>
      </c>
      <c r="G18" s="6">
        <v>76.7</v>
      </c>
      <c r="H18" s="6">
        <f>ROUND(G18*0.4,2)</f>
        <v>30.68</v>
      </c>
      <c r="I18" s="6">
        <f>F18+H18</f>
        <v>66.68</v>
      </c>
      <c r="J18" s="6"/>
    </row>
    <row r="19" ht="22" customHeight="1" spans="1:10">
      <c r="A19" s="6">
        <v>16</v>
      </c>
      <c r="B19" s="6" t="s">
        <v>30</v>
      </c>
      <c r="C19" s="6" t="s">
        <v>31</v>
      </c>
      <c r="D19" s="6">
        <v>14</v>
      </c>
      <c r="E19" s="6">
        <v>73</v>
      </c>
      <c r="F19" s="6">
        <v>43.8</v>
      </c>
      <c r="G19" s="6">
        <v>72.4</v>
      </c>
      <c r="H19" s="6">
        <f>ROUND(G19*0.4,2)</f>
        <v>28.96</v>
      </c>
      <c r="I19" s="6">
        <f>F19+H19</f>
        <v>72.76</v>
      </c>
      <c r="J19" s="6"/>
    </row>
    <row r="20" ht="22" customHeight="1" spans="1:10">
      <c r="A20" s="6">
        <v>17</v>
      </c>
      <c r="B20" s="6" t="s">
        <v>30</v>
      </c>
      <c r="C20" s="6" t="s">
        <v>32</v>
      </c>
      <c r="D20" s="6">
        <v>13</v>
      </c>
      <c r="E20" s="6">
        <v>71</v>
      </c>
      <c r="F20" s="6">
        <v>42.6</v>
      </c>
      <c r="G20" s="6">
        <v>75</v>
      </c>
      <c r="H20" s="6">
        <f>ROUND(G20*0.4,2)</f>
        <v>30</v>
      </c>
      <c r="I20" s="6">
        <f>F20+H20</f>
        <v>72.6</v>
      </c>
      <c r="J20" s="6"/>
    </row>
    <row r="21" ht="22" customHeight="1" spans="1:10">
      <c r="A21" s="6">
        <v>18</v>
      </c>
      <c r="B21" s="6" t="s">
        <v>30</v>
      </c>
      <c r="C21" s="6" t="s">
        <v>33</v>
      </c>
      <c r="D21" s="6" t="s">
        <v>17</v>
      </c>
      <c r="E21" s="6">
        <v>63</v>
      </c>
      <c r="F21" s="6">
        <v>37.8</v>
      </c>
      <c r="G21" s="6"/>
      <c r="H21" s="6">
        <f>ROUND(G21*0.4,2)</f>
        <v>0</v>
      </c>
      <c r="I21" s="6">
        <f>F21+H21</f>
        <v>37.8</v>
      </c>
      <c r="J21" s="6" t="s">
        <v>18</v>
      </c>
    </row>
    <row r="22" ht="22" customHeight="1" spans="1:10">
      <c r="A22" s="6">
        <v>19</v>
      </c>
      <c r="B22" s="6" t="s">
        <v>30</v>
      </c>
      <c r="C22" s="6" t="s">
        <v>34</v>
      </c>
      <c r="D22" s="6">
        <v>12</v>
      </c>
      <c r="E22" s="6">
        <v>63</v>
      </c>
      <c r="F22" s="6">
        <v>37.8</v>
      </c>
      <c r="G22" s="6">
        <v>75.6</v>
      </c>
      <c r="H22" s="6">
        <f>ROUND(G22*0.4,2)</f>
        <v>30.24</v>
      </c>
      <c r="I22" s="6">
        <f>F22+H22</f>
        <v>68.04</v>
      </c>
      <c r="J22" s="6"/>
    </row>
  </sheetData>
  <mergeCells count="1">
    <mergeCell ref="A1:J2"/>
  </mergeCells>
  <printOptions horizontalCentered="1"/>
  <pageMargins left="0.751388888888889" right="0.751388888888889" top="0.605555555555556" bottom="0.6055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2019-07-29T03:13:38Z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